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88F31B94-2062-4CFC-AC46-607D40C988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7_гарантии 2018" sheetId="4" r:id="rId1"/>
  </sheets>
  <definedNames>
    <definedName name="_xlnm.Print_Area" localSheetId="0">'17_гарантии 2018'!$A$1:$H$36</definedName>
  </definedNames>
  <calcPr calcId="191029" iterate="1"/>
</workbook>
</file>

<file path=xl/calcChain.xml><?xml version="1.0" encoding="utf-8"?>
<calcChain xmlns="http://schemas.openxmlformats.org/spreadsheetml/2006/main">
  <c r="C24" i="4" l="1"/>
  <c r="G32" i="4"/>
  <c r="E32" i="4"/>
  <c r="H24" i="4" l="1"/>
  <c r="G24" i="4"/>
  <c r="F24" i="4" l="1"/>
  <c r="E24" i="4"/>
  <c r="D24" i="4"/>
</calcChain>
</file>

<file path=xl/sharedStrings.xml><?xml version="1.0" encoding="utf-8"?>
<sst xmlns="http://schemas.openxmlformats.org/spreadsheetml/2006/main" count="36" uniqueCount="27">
  <si>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</si>
  <si>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</si>
  <si>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</si>
  <si>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</si>
  <si>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</si>
  <si>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</si>
  <si>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</si>
  <si>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2020 год</t>
  </si>
  <si>
    <t>2021 год</t>
  </si>
  <si>
    <t>Объем бюджетных ассигнований на исполнение гарантий по возможным гарантийным случаям (тыс. рублей)</t>
  </si>
  <si>
    <t>Программа  муниципальных гарантий городского округа Истра на 2020 - 2022 годы</t>
  </si>
  <si>
    <t>2022 год</t>
  </si>
  <si>
    <t xml:space="preserve">I. Перечень муниципальных гарантий  городского округа Истра, </t>
  </si>
  <si>
    <t>подлежащих предоставлению в 2020 - 2022 году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</si>
  <si>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</si>
  <si>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</si>
  <si>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На погашение задолженности АО "Истринская теплосеть" перед ООО "Газпром Межрегионгаз Москва" за поставленный газ без права регрессного требования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</si>
  <si>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2020 - 2022 году</t>
  </si>
  <si>
    <t>"О внесении изменений в Решение Совета депутатов городского округа Истра</t>
  </si>
  <si>
    <t>"О бюджете городского округа Истра на 2020 год и плановый период 2021 и 2022 годов"</t>
  </si>
  <si>
    <t>к Решению Совета депутатов городского округа Истра от 10.12.2019 № 1/15</t>
  </si>
  <si>
    <t>Приложение № 12</t>
  </si>
  <si>
    <t>Е.М. Лукина</t>
  </si>
  <si>
    <t>Начальник управления по финансам и казначейству городского округа Истра</t>
  </si>
  <si>
    <t>На обеспечение надлежащего исполнения "МУП "Истринское ЖЭУ" обязательств по договору об открытии  кредитной линии  с правом  регрессного требования</t>
  </si>
  <si>
    <t xml:space="preserve">            Приложение № 10  </t>
  </si>
  <si>
    <t xml:space="preserve">               к  Решению Совета депутатов городского округа Истра от 16.12.2020 № 5/12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</si>
</sst>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38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19" fillId="0" borderId="0"/>
  </cellStyleXfs>
  <cellXfs count="48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0" fillId="0" borderId="0" xfId="1" applyFont="1"/>
    <xf numFmtId="165" fontId="3" fillId="3" borderId="0" xfId="0" applyNumberFormat="1" applyFont="1" applyFill="1" applyBorder="1" applyAlignment="1">
      <alignment horizontal="right"/>
    </xf>
    <xf numFmtId="0" fontId="3" fillId="3" borderId="0" xfId="737" applyFont="1" applyFill="1" applyAlignment="1" applyProtection="1">
      <alignment horizontal="right"/>
      <protection hidden="1"/>
    </xf>
    <xf numFmtId="0" fontId="3" fillId="0" borderId="0" xfId="737" applyFont="1" applyFill="1" applyAlignment="1" applyProtection="1">
      <alignment horizontal="right"/>
      <protection hidden="1"/>
    </xf>
    <xf numFmtId="0" fontId="3" fillId="0" borderId="0" xfId="389" applyFont="1" applyAlignment="1">
      <alignment horizontal="right"/>
    </xf>
    <xf numFmtId="0" fontId="0" fillId="0" borderId="0" xfId="0" applyBorder="1"/>
    <xf numFmtId="165" fontId="3" fillId="0" borderId="0" xfId="0" applyNumberFormat="1" applyFont="1" applyBorder="1" applyAlignment="1">
      <alignment horizontal="right"/>
    </xf>
    <xf numFmtId="49" fontId="30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18" xfId="1" applyFont="1" applyBorder="1" applyAlignment="1">
      <alignment horizontal="center" vertical="center" wrapText="1"/>
    </xf>
    <xf numFmtId="0" fontId="30" fillId="0" borderId="0" xfId="1" applyFont="1" applyAlignment="1">
      <alignment horizontal="right"/>
    </xf>
    <xf numFmtId="49" fontId="30" fillId="0" borderId="0" xfId="2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4" fontId="3" fillId="0" borderId="3" xfId="1" applyNumberFormat="1" applyFont="1" applyBorder="1" applyAlignment="1">
      <alignment horizontal="center" vertical="center"/>
    </xf>
    <xf numFmtId="49" fontId="28" fillId="0" borderId="0" xfId="473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</cellXfs>
  <cellStyles count="738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Обычный_Tmp2" xfId="737" xr:uid="{00000000-0005-0000-0000-0000CC010000}"/>
    <cellStyle name="Плохой 2" xfId="461" xr:uid="{00000000-0005-0000-0000-0000CD010000}"/>
    <cellStyle name="Плохой 2 2" xfId="462" xr:uid="{00000000-0005-0000-0000-0000CE010000}"/>
    <cellStyle name="Плохой 2 3" xfId="463" xr:uid="{00000000-0005-0000-0000-0000CF010000}"/>
    <cellStyle name="Плохой 2 4" xfId="464" xr:uid="{00000000-0005-0000-0000-0000D0010000}"/>
    <cellStyle name="Плохой 3" xfId="465" xr:uid="{00000000-0005-0000-0000-0000D1010000}"/>
    <cellStyle name="Плохой 4" xfId="466" xr:uid="{00000000-0005-0000-0000-0000D2010000}"/>
    <cellStyle name="Пояснение 2" xfId="467" xr:uid="{00000000-0005-0000-0000-0000D3010000}"/>
    <cellStyle name="Пояснение 2 2" xfId="468" xr:uid="{00000000-0005-0000-0000-0000D4010000}"/>
    <cellStyle name="Пояснение 2 3" xfId="469" xr:uid="{00000000-0005-0000-0000-0000D5010000}"/>
    <cellStyle name="Пояснение 2 4" xfId="470" xr:uid="{00000000-0005-0000-0000-0000D6010000}"/>
    <cellStyle name="Пояснение 3" xfId="471" xr:uid="{00000000-0005-0000-0000-0000D7010000}"/>
    <cellStyle name="Пояснение 4" xfId="472" xr:uid="{00000000-0005-0000-0000-0000D8010000}"/>
    <cellStyle name="Примечание 2" xfId="473" xr:uid="{00000000-0005-0000-0000-0000D9010000}"/>
    <cellStyle name="Примечание 2 2" xfId="474" xr:uid="{00000000-0005-0000-0000-0000DA010000}"/>
    <cellStyle name="Примечание 2 3" xfId="475" xr:uid="{00000000-0005-0000-0000-0000DB010000}"/>
    <cellStyle name="Примечание 2 4" xfId="476" xr:uid="{00000000-0005-0000-0000-0000DC010000}"/>
    <cellStyle name="Примечание 2 5" xfId="2" xr:uid="{00000000-0005-0000-0000-0000DD010000}"/>
    <cellStyle name="Примечание 3" xfId="477" xr:uid="{00000000-0005-0000-0000-0000DE010000}"/>
    <cellStyle name="Примечание 3 2" xfId="478" xr:uid="{00000000-0005-0000-0000-0000DF010000}"/>
    <cellStyle name="Примечание 3 3" xfId="479" xr:uid="{00000000-0005-0000-0000-0000E0010000}"/>
    <cellStyle name="Примечание 3 4" xfId="480" xr:uid="{00000000-0005-0000-0000-0000E1010000}"/>
    <cellStyle name="Примечание 4" xfId="481" xr:uid="{00000000-0005-0000-0000-0000E2010000}"/>
    <cellStyle name="Примечание 4 2" xfId="482" xr:uid="{00000000-0005-0000-0000-0000E3010000}"/>
    <cellStyle name="Примечание 4 3" xfId="483" xr:uid="{00000000-0005-0000-0000-0000E4010000}"/>
    <cellStyle name="Примечание 4 4" xfId="484" xr:uid="{00000000-0005-0000-0000-0000E5010000}"/>
    <cellStyle name="Примечание 5" xfId="485" xr:uid="{00000000-0005-0000-0000-0000E6010000}"/>
    <cellStyle name="Примечание 6" xfId="486" xr:uid="{00000000-0005-0000-0000-0000E7010000}"/>
    <cellStyle name="Примечание 7" xfId="487" xr:uid="{00000000-0005-0000-0000-0000E8010000}"/>
    <cellStyle name="Процентный 10" xfId="488" xr:uid="{00000000-0005-0000-0000-0000E9010000}"/>
    <cellStyle name="Процентный 11" xfId="489" xr:uid="{00000000-0005-0000-0000-0000EA010000}"/>
    <cellStyle name="Процентный 12" xfId="490" xr:uid="{00000000-0005-0000-0000-0000EB010000}"/>
    <cellStyle name="Процентный 13" xfId="491" xr:uid="{00000000-0005-0000-0000-0000EC010000}"/>
    <cellStyle name="Процентный 14" xfId="492" xr:uid="{00000000-0005-0000-0000-0000ED010000}"/>
    <cellStyle name="Процентный 14 2" xfId="493" xr:uid="{00000000-0005-0000-0000-0000EE010000}"/>
    <cellStyle name="Процентный 14 3" xfId="494" xr:uid="{00000000-0005-0000-0000-0000EF010000}"/>
    <cellStyle name="Процентный 14 4" xfId="495" xr:uid="{00000000-0005-0000-0000-0000F0010000}"/>
    <cellStyle name="Процентный 15" xfId="496" xr:uid="{00000000-0005-0000-0000-0000F1010000}"/>
    <cellStyle name="Процентный 15 2" xfId="497" xr:uid="{00000000-0005-0000-0000-0000F2010000}"/>
    <cellStyle name="Процентный 15 3" xfId="498" xr:uid="{00000000-0005-0000-0000-0000F3010000}"/>
    <cellStyle name="Процентный 15 4" xfId="499" xr:uid="{00000000-0005-0000-0000-0000F4010000}"/>
    <cellStyle name="Процентный 16" xfId="500" xr:uid="{00000000-0005-0000-0000-0000F5010000}"/>
    <cellStyle name="Процентный 16 2" xfId="501" xr:uid="{00000000-0005-0000-0000-0000F6010000}"/>
    <cellStyle name="Процентный 16 3" xfId="502" xr:uid="{00000000-0005-0000-0000-0000F7010000}"/>
    <cellStyle name="Процентный 16 4" xfId="503" xr:uid="{00000000-0005-0000-0000-0000F8010000}"/>
    <cellStyle name="Процентный 17" xfId="504" xr:uid="{00000000-0005-0000-0000-0000F9010000}"/>
    <cellStyle name="Процентный 17 2" xfId="505" xr:uid="{00000000-0005-0000-0000-0000FA010000}"/>
    <cellStyle name="Процентный 17 3" xfId="506" xr:uid="{00000000-0005-0000-0000-0000FB010000}"/>
    <cellStyle name="Процентный 17 4" xfId="507" xr:uid="{00000000-0005-0000-0000-0000FC010000}"/>
    <cellStyle name="Процентный 18" xfId="508" xr:uid="{00000000-0005-0000-0000-0000FD010000}"/>
    <cellStyle name="Процентный 18 2" xfId="509" xr:uid="{00000000-0005-0000-0000-0000FE010000}"/>
    <cellStyle name="Процентный 18 3" xfId="510" xr:uid="{00000000-0005-0000-0000-0000FF010000}"/>
    <cellStyle name="Процентный 18 4" xfId="511" xr:uid="{00000000-0005-0000-0000-000000020000}"/>
    <cellStyle name="Процентный 19" xfId="512" xr:uid="{00000000-0005-0000-0000-000001020000}"/>
    <cellStyle name="Процентный 19 2" xfId="513" xr:uid="{00000000-0005-0000-0000-000002020000}"/>
    <cellStyle name="Процентный 19 3" xfId="514" xr:uid="{00000000-0005-0000-0000-000003020000}"/>
    <cellStyle name="Процентный 19 4" xfId="515" xr:uid="{00000000-0005-0000-0000-000004020000}"/>
    <cellStyle name="Процентный 2" xfId="516" xr:uid="{00000000-0005-0000-0000-000005020000}"/>
    <cellStyle name="Процентный 2 2" xfId="517" xr:uid="{00000000-0005-0000-0000-000006020000}"/>
    <cellStyle name="Процентный 2 3" xfId="518" xr:uid="{00000000-0005-0000-0000-000007020000}"/>
    <cellStyle name="Процентный 2 4" xfId="519" xr:uid="{00000000-0005-0000-0000-000008020000}"/>
    <cellStyle name="Процентный 20" xfId="520" xr:uid="{00000000-0005-0000-0000-000009020000}"/>
    <cellStyle name="Процентный 21" xfId="521" xr:uid="{00000000-0005-0000-0000-00000A020000}"/>
    <cellStyle name="Процентный 21 2" xfId="522" xr:uid="{00000000-0005-0000-0000-00000B020000}"/>
    <cellStyle name="Процентный 22" xfId="523" xr:uid="{00000000-0005-0000-0000-00000C020000}"/>
    <cellStyle name="Процентный 22 2" xfId="524" xr:uid="{00000000-0005-0000-0000-00000D020000}"/>
    <cellStyle name="Процентный 23" xfId="525" xr:uid="{00000000-0005-0000-0000-00000E020000}"/>
    <cellStyle name="Процентный 23 2" xfId="526" xr:uid="{00000000-0005-0000-0000-00000F020000}"/>
    <cellStyle name="Процентный 24" xfId="527" xr:uid="{00000000-0005-0000-0000-000010020000}"/>
    <cellStyle name="Процентный 24 2" xfId="528" xr:uid="{00000000-0005-0000-0000-000011020000}"/>
    <cellStyle name="Процентный 25" xfId="529" xr:uid="{00000000-0005-0000-0000-000012020000}"/>
    <cellStyle name="Процентный 25 2" xfId="530" xr:uid="{00000000-0005-0000-0000-000013020000}"/>
    <cellStyle name="Процентный 26" xfId="531" xr:uid="{00000000-0005-0000-0000-000014020000}"/>
    <cellStyle name="Процентный 27" xfId="532" xr:uid="{00000000-0005-0000-0000-000015020000}"/>
    <cellStyle name="Процентный 28" xfId="533" xr:uid="{00000000-0005-0000-0000-000016020000}"/>
    <cellStyle name="Процентный 3" xfId="534" xr:uid="{00000000-0005-0000-0000-000017020000}"/>
    <cellStyle name="Процентный 3 2" xfId="535" xr:uid="{00000000-0005-0000-0000-000018020000}"/>
    <cellStyle name="Процентный 3 3" xfId="536" xr:uid="{00000000-0005-0000-0000-000019020000}"/>
    <cellStyle name="Процентный 3 4" xfId="537" xr:uid="{00000000-0005-0000-0000-00001A020000}"/>
    <cellStyle name="Процентный 4" xfId="538" xr:uid="{00000000-0005-0000-0000-00001B020000}"/>
    <cellStyle name="Процентный 4 2" xfId="539" xr:uid="{00000000-0005-0000-0000-00001C020000}"/>
    <cellStyle name="Процентный 4 3" xfId="540" xr:uid="{00000000-0005-0000-0000-00001D020000}"/>
    <cellStyle name="Процентный 4 4" xfId="541" xr:uid="{00000000-0005-0000-0000-00001E020000}"/>
    <cellStyle name="Процентный 5" xfId="542" xr:uid="{00000000-0005-0000-0000-00001F020000}"/>
    <cellStyle name="Процентный 5 2" xfId="543" xr:uid="{00000000-0005-0000-0000-000020020000}"/>
    <cellStyle name="Процентный 5 3" xfId="544" xr:uid="{00000000-0005-0000-0000-000021020000}"/>
    <cellStyle name="Процентный 5 4" xfId="545" xr:uid="{00000000-0005-0000-0000-000022020000}"/>
    <cellStyle name="Процентный 6" xfId="546" xr:uid="{00000000-0005-0000-0000-000023020000}"/>
    <cellStyle name="Процентный 6 2" xfId="547" xr:uid="{00000000-0005-0000-0000-000024020000}"/>
    <cellStyle name="Процентный 6 3" xfId="548" xr:uid="{00000000-0005-0000-0000-000025020000}"/>
    <cellStyle name="Процентный 6 4" xfId="549" xr:uid="{00000000-0005-0000-0000-000026020000}"/>
    <cellStyle name="Процентный 7" xfId="550" xr:uid="{00000000-0005-0000-0000-000027020000}"/>
    <cellStyle name="Процентный 7 2" xfId="551" xr:uid="{00000000-0005-0000-0000-000028020000}"/>
    <cellStyle name="Процентный 7 3" xfId="552" xr:uid="{00000000-0005-0000-0000-000029020000}"/>
    <cellStyle name="Процентный 7 4" xfId="553" xr:uid="{00000000-0005-0000-0000-00002A020000}"/>
    <cellStyle name="Процентный 8" xfId="554" xr:uid="{00000000-0005-0000-0000-00002B020000}"/>
    <cellStyle name="Процентный 8 2" xfId="555" xr:uid="{00000000-0005-0000-0000-00002C020000}"/>
    <cellStyle name="Процентный 8 3" xfId="556" xr:uid="{00000000-0005-0000-0000-00002D020000}"/>
    <cellStyle name="Процентный 8 4" xfId="557" xr:uid="{00000000-0005-0000-0000-00002E020000}"/>
    <cellStyle name="Процентный 9" xfId="558" xr:uid="{00000000-0005-0000-0000-00002F020000}"/>
    <cellStyle name="Связанная ячейка 2" xfId="559" xr:uid="{00000000-0005-0000-0000-000030020000}"/>
    <cellStyle name="Связанная ячейка 2 2" xfId="560" xr:uid="{00000000-0005-0000-0000-000031020000}"/>
    <cellStyle name="Связанная ячейка 2 3" xfId="561" xr:uid="{00000000-0005-0000-0000-000032020000}"/>
    <cellStyle name="Связанная ячейка 2 4" xfId="562" xr:uid="{00000000-0005-0000-0000-000033020000}"/>
    <cellStyle name="Связанная ячейка 3" xfId="563" xr:uid="{00000000-0005-0000-0000-000034020000}"/>
    <cellStyle name="Связанная ячейка 4" xfId="564" xr:uid="{00000000-0005-0000-0000-000035020000}"/>
    <cellStyle name="Текст предупреждения 2" xfId="565" xr:uid="{00000000-0005-0000-0000-000036020000}"/>
    <cellStyle name="Текст предупреждения 2 2" xfId="566" xr:uid="{00000000-0005-0000-0000-000037020000}"/>
    <cellStyle name="Текст предупреждения 2 3" xfId="567" xr:uid="{00000000-0005-0000-0000-000038020000}"/>
    <cellStyle name="Текст предупреждения 2 4" xfId="568" xr:uid="{00000000-0005-0000-0000-000039020000}"/>
    <cellStyle name="Текст предупреждения 3" xfId="569" xr:uid="{00000000-0005-0000-0000-00003A020000}"/>
    <cellStyle name="Текст предупреждения 4" xfId="570" xr:uid="{00000000-0005-0000-0000-00003B020000}"/>
    <cellStyle name="Финансовый [0] 10" xfId="571" xr:uid="{00000000-0005-0000-0000-00003C020000}"/>
    <cellStyle name="Финансовый [0] 11" xfId="572" xr:uid="{00000000-0005-0000-0000-00003D020000}"/>
    <cellStyle name="Финансовый [0] 12" xfId="573" xr:uid="{00000000-0005-0000-0000-00003E020000}"/>
    <cellStyle name="Финансовый [0] 13" xfId="574" xr:uid="{00000000-0005-0000-0000-00003F020000}"/>
    <cellStyle name="Финансовый [0] 14" xfId="575" xr:uid="{00000000-0005-0000-0000-000040020000}"/>
    <cellStyle name="Финансовый [0] 14 2" xfId="576" xr:uid="{00000000-0005-0000-0000-000041020000}"/>
    <cellStyle name="Финансовый [0] 14 3" xfId="577" xr:uid="{00000000-0005-0000-0000-000042020000}"/>
    <cellStyle name="Финансовый [0] 14 4" xfId="578" xr:uid="{00000000-0005-0000-0000-000043020000}"/>
    <cellStyle name="Финансовый [0] 15" xfId="579" xr:uid="{00000000-0005-0000-0000-000044020000}"/>
    <cellStyle name="Финансовый [0] 15 2" xfId="580" xr:uid="{00000000-0005-0000-0000-000045020000}"/>
    <cellStyle name="Финансовый [0] 15 3" xfId="581" xr:uid="{00000000-0005-0000-0000-000046020000}"/>
    <cellStyle name="Финансовый [0] 15 4" xfId="582" xr:uid="{00000000-0005-0000-0000-000047020000}"/>
    <cellStyle name="Финансовый [0] 16" xfId="583" xr:uid="{00000000-0005-0000-0000-000048020000}"/>
    <cellStyle name="Финансовый [0] 16 2" xfId="584" xr:uid="{00000000-0005-0000-0000-000049020000}"/>
    <cellStyle name="Финансовый [0] 16 3" xfId="585" xr:uid="{00000000-0005-0000-0000-00004A020000}"/>
    <cellStyle name="Финансовый [0] 16 4" xfId="586" xr:uid="{00000000-0005-0000-0000-00004B020000}"/>
    <cellStyle name="Финансовый [0] 17" xfId="587" xr:uid="{00000000-0005-0000-0000-00004C020000}"/>
    <cellStyle name="Финансовый [0] 17 2" xfId="588" xr:uid="{00000000-0005-0000-0000-00004D020000}"/>
    <cellStyle name="Финансовый [0] 17 3" xfId="589" xr:uid="{00000000-0005-0000-0000-00004E020000}"/>
    <cellStyle name="Финансовый [0] 17 4" xfId="590" xr:uid="{00000000-0005-0000-0000-00004F020000}"/>
    <cellStyle name="Финансовый [0] 18" xfId="591" xr:uid="{00000000-0005-0000-0000-000050020000}"/>
    <cellStyle name="Финансовый [0] 18 2" xfId="592" xr:uid="{00000000-0005-0000-0000-000051020000}"/>
    <cellStyle name="Финансовый [0] 18 3" xfId="593" xr:uid="{00000000-0005-0000-0000-000052020000}"/>
    <cellStyle name="Финансовый [0] 18 4" xfId="594" xr:uid="{00000000-0005-0000-0000-000053020000}"/>
    <cellStyle name="Финансовый [0] 19" xfId="595" xr:uid="{00000000-0005-0000-0000-000054020000}"/>
    <cellStyle name="Финансовый [0] 19 2" xfId="596" xr:uid="{00000000-0005-0000-0000-000055020000}"/>
    <cellStyle name="Финансовый [0] 19 3" xfId="597" xr:uid="{00000000-0005-0000-0000-000056020000}"/>
    <cellStyle name="Финансовый [0] 19 4" xfId="598" xr:uid="{00000000-0005-0000-0000-000057020000}"/>
    <cellStyle name="Финансовый [0] 2" xfId="599" xr:uid="{00000000-0005-0000-0000-000058020000}"/>
    <cellStyle name="Финансовый [0] 2 2" xfId="600" xr:uid="{00000000-0005-0000-0000-000059020000}"/>
    <cellStyle name="Финансовый [0] 2 3" xfId="601" xr:uid="{00000000-0005-0000-0000-00005A020000}"/>
    <cellStyle name="Финансовый [0] 2 4" xfId="602" xr:uid="{00000000-0005-0000-0000-00005B020000}"/>
    <cellStyle name="Финансовый [0] 20" xfId="603" xr:uid="{00000000-0005-0000-0000-00005C020000}"/>
    <cellStyle name="Финансовый [0] 21" xfId="604" xr:uid="{00000000-0005-0000-0000-00005D020000}"/>
    <cellStyle name="Финансовый [0] 21 2" xfId="605" xr:uid="{00000000-0005-0000-0000-00005E020000}"/>
    <cellStyle name="Финансовый [0] 22" xfId="606" xr:uid="{00000000-0005-0000-0000-00005F020000}"/>
    <cellStyle name="Финансовый [0] 22 2" xfId="607" xr:uid="{00000000-0005-0000-0000-000060020000}"/>
    <cellStyle name="Финансовый [0] 23" xfId="608" xr:uid="{00000000-0005-0000-0000-000061020000}"/>
    <cellStyle name="Финансовый [0] 23 2" xfId="609" xr:uid="{00000000-0005-0000-0000-000062020000}"/>
    <cellStyle name="Финансовый [0] 24" xfId="610" xr:uid="{00000000-0005-0000-0000-000063020000}"/>
    <cellStyle name="Финансовый [0] 24 2" xfId="611" xr:uid="{00000000-0005-0000-0000-000064020000}"/>
    <cellStyle name="Финансовый [0] 25" xfId="612" xr:uid="{00000000-0005-0000-0000-000065020000}"/>
    <cellStyle name="Финансовый [0] 25 2" xfId="613" xr:uid="{00000000-0005-0000-0000-000066020000}"/>
    <cellStyle name="Финансовый [0] 26" xfId="614" xr:uid="{00000000-0005-0000-0000-000067020000}"/>
    <cellStyle name="Финансовый [0] 27" xfId="615" xr:uid="{00000000-0005-0000-0000-000068020000}"/>
    <cellStyle name="Финансовый [0] 28" xfId="616" xr:uid="{00000000-0005-0000-0000-000069020000}"/>
    <cellStyle name="Финансовый [0] 3" xfId="617" xr:uid="{00000000-0005-0000-0000-00006A020000}"/>
    <cellStyle name="Финансовый [0] 3 2" xfId="618" xr:uid="{00000000-0005-0000-0000-00006B020000}"/>
    <cellStyle name="Финансовый [0] 3 3" xfId="619" xr:uid="{00000000-0005-0000-0000-00006C020000}"/>
    <cellStyle name="Финансовый [0] 3 4" xfId="620" xr:uid="{00000000-0005-0000-0000-00006D020000}"/>
    <cellStyle name="Финансовый [0] 4" xfId="621" xr:uid="{00000000-0005-0000-0000-00006E020000}"/>
    <cellStyle name="Финансовый [0] 4 2" xfId="622" xr:uid="{00000000-0005-0000-0000-00006F020000}"/>
    <cellStyle name="Финансовый [0] 4 3" xfId="623" xr:uid="{00000000-0005-0000-0000-000070020000}"/>
    <cellStyle name="Финансовый [0] 4 4" xfId="624" xr:uid="{00000000-0005-0000-0000-000071020000}"/>
    <cellStyle name="Финансовый [0] 5" xfId="625" xr:uid="{00000000-0005-0000-0000-000072020000}"/>
    <cellStyle name="Финансовый [0] 5 2" xfId="626" xr:uid="{00000000-0005-0000-0000-000073020000}"/>
    <cellStyle name="Финансовый [0] 5 3" xfId="627" xr:uid="{00000000-0005-0000-0000-000074020000}"/>
    <cellStyle name="Финансовый [0] 5 4" xfId="628" xr:uid="{00000000-0005-0000-0000-000075020000}"/>
    <cellStyle name="Финансовый [0] 6" xfId="629" xr:uid="{00000000-0005-0000-0000-000076020000}"/>
    <cellStyle name="Финансовый [0] 6 2" xfId="630" xr:uid="{00000000-0005-0000-0000-000077020000}"/>
    <cellStyle name="Финансовый [0] 6 3" xfId="631" xr:uid="{00000000-0005-0000-0000-000078020000}"/>
    <cellStyle name="Финансовый [0] 6 4" xfId="632" xr:uid="{00000000-0005-0000-0000-000079020000}"/>
    <cellStyle name="Финансовый [0] 7" xfId="633" xr:uid="{00000000-0005-0000-0000-00007A020000}"/>
    <cellStyle name="Финансовый [0] 7 2" xfId="634" xr:uid="{00000000-0005-0000-0000-00007B020000}"/>
    <cellStyle name="Финансовый [0] 7 3" xfId="635" xr:uid="{00000000-0005-0000-0000-00007C020000}"/>
    <cellStyle name="Финансовый [0] 7 4" xfId="636" xr:uid="{00000000-0005-0000-0000-00007D020000}"/>
    <cellStyle name="Финансовый [0] 8" xfId="637" xr:uid="{00000000-0005-0000-0000-00007E020000}"/>
    <cellStyle name="Финансовый [0] 8 2" xfId="638" xr:uid="{00000000-0005-0000-0000-00007F020000}"/>
    <cellStyle name="Финансовый [0] 8 3" xfId="639" xr:uid="{00000000-0005-0000-0000-000080020000}"/>
    <cellStyle name="Финансовый [0] 8 4" xfId="640" xr:uid="{00000000-0005-0000-0000-000081020000}"/>
    <cellStyle name="Финансовый [0] 9" xfId="641" xr:uid="{00000000-0005-0000-0000-000082020000}"/>
    <cellStyle name="Финансовый 10" xfId="642" xr:uid="{00000000-0005-0000-0000-000083020000}"/>
    <cellStyle name="Финансовый 10 2" xfId="643" xr:uid="{00000000-0005-0000-0000-000084020000}"/>
    <cellStyle name="Финансовый 10 3" xfId="644" xr:uid="{00000000-0005-0000-0000-000085020000}"/>
    <cellStyle name="Финансовый 10 4" xfId="645" xr:uid="{00000000-0005-0000-0000-000086020000}"/>
    <cellStyle name="Финансовый 11 2" xfId="646" xr:uid="{00000000-0005-0000-0000-000087020000}"/>
    <cellStyle name="Финансовый 12" xfId="647" xr:uid="{00000000-0005-0000-0000-000088020000}"/>
    <cellStyle name="Финансовый 13" xfId="648" xr:uid="{00000000-0005-0000-0000-000089020000}"/>
    <cellStyle name="Финансовый 14" xfId="649" xr:uid="{00000000-0005-0000-0000-00008A020000}"/>
    <cellStyle name="Финансовый 15" xfId="650" xr:uid="{00000000-0005-0000-0000-00008B020000}"/>
    <cellStyle name="Финансовый 16" xfId="651" xr:uid="{00000000-0005-0000-0000-00008C020000}"/>
    <cellStyle name="Финансовый 16 2" xfId="652" xr:uid="{00000000-0005-0000-0000-00008D020000}"/>
    <cellStyle name="Финансовый 16 3" xfId="653" xr:uid="{00000000-0005-0000-0000-00008E020000}"/>
    <cellStyle name="Финансовый 16 4" xfId="654" xr:uid="{00000000-0005-0000-0000-00008F020000}"/>
    <cellStyle name="Финансовый 17" xfId="655" xr:uid="{00000000-0005-0000-0000-000090020000}"/>
    <cellStyle name="Финансовый 17 2" xfId="656" xr:uid="{00000000-0005-0000-0000-000091020000}"/>
    <cellStyle name="Финансовый 17 3" xfId="657" xr:uid="{00000000-0005-0000-0000-000092020000}"/>
    <cellStyle name="Финансовый 17 4" xfId="658" xr:uid="{00000000-0005-0000-0000-000093020000}"/>
    <cellStyle name="Финансовый 18" xfId="659" xr:uid="{00000000-0005-0000-0000-000094020000}"/>
    <cellStyle name="Финансовый 18 2" xfId="660" xr:uid="{00000000-0005-0000-0000-000095020000}"/>
    <cellStyle name="Финансовый 18 3" xfId="661" xr:uid="{00000000-0005-0000-0000-000096020000}"/>
    <cellStyle name="Финансовый 18 4" xfId="662" xr:uid="{00000000-0005-0000-0000-000097020000}"/>
    <cellStyle name="Финансовый 19" xfId="663" xr:uid="{00000000-0005-0000-0000-000098020000}"/>
    <cellStyle name="Финансовый 19 2" xfId="664" xr:uid="{00000000-0005-0000-0000-000099020000}"/>
    <cellStyle name="Финансовый 19 3" xfId="665" xr:uid="{00000000-0005-0000-0000-00009A020000}"/>
    <cellStyle name="Финансовый 19 4" xfId="666" xr:uid="{00000000-0005-0000-0000-00009B020000}"/>
    <cellStyle name="Финансовый 2" xfId="667" xr:uid="{00000000-0005-0000-0000-00009C020000}"/>
    <cellStyle name="Финансовый 2 2" xfId="668" xr:uid="{00000000-0005-0000-0000-00009D020000}"/>
    <cellStyle name="Финансовый 2 3" xfId="669" xr:uid="{00000000-0005-0000-0000-00009E020000}"/>
    <cellStyle name="Финансовый 2 4" xfId="670" xr:uid="{00000000-0005-0000-0000-00009F020000}"/>
    <cellStyle name="Финансовый 20" xfId="671" xr:uid="{00000000-0005-0000-0000-0000A0020000}"/>
    <cellStyle name="Финансовый 20 2" xfId="672" xr:uid="{00000000-0005-0000-0000-0000A1020000}"/>
    <cellStyle name="Финансовый 20 3" xfId="673" xr:uid="{00000000-0005-0000-0000-0000A2020000}"/>
    <cellStyle name="Финансовый 20 4" xfId="674" xr:uid="{00000000-0005-0000-0000-0000A3020000}"/>
    <cellStyle name="Финансовый 21" xfId="675" xr:uid="{00000000-0005-0000-0000-0000A4020000}"/>
    <cellStyle name="Финансовый 21 2" xfId="676" xr:uid="{00000000-0005-0000-0000-0000A5020000}"/>
    <cellStyle name="Финансовый 21 3" xfId="677" xr:uid="{00000000-0005-0000-0000-0000A6020000}"/>
    <cellStyle name="Финансовый 21 4" xfId="678" xr:uid="{00000000-0005-0000-0000-0000A7020000}"/>
    <cellStyle name="Финансовый 22" xfId="679" xr:uid="{00000000-0005-0000-0000-0000A8020000}"/>
    <cellStyle name="Финансовый 22 2" xfId="680" xr:uid="{00000000-0005-0000-0000-0000A9020000}"/>
    <cellStyle name="Финансовый 22 3" xfId="681" xr:uid="{00000000-0005-0000-0000-0000AA020000}"/>
    <cellStyle name="Финансовый 22 4" xfId="682" xr:uid="{00000000-0005-0000-0000-0000AB020000}"/>
    <cellStyle name="Финансовый 23" xfId="683" xr:uid="{00000000-0005-0000-0000-0000AC020000}"/>
    <cellStyle name="Финансовый 24" xfId="684" xr:uid="{00000000-0005-0000-0000-0000AD020000}"/>
    <cellStyle name="Финансовый 25" xfId="685" xr:uid="{00000000-0005-0000-0000-0000AE020000}"/>
    <cellStyle name="Финансовый 26" xfId="686" xr:uid="{00000000-0005-0000-0000-0000AF020000}"/>
    <cellStyle name="Финансовый 26 2" xfId="687" xr:uid="{00000000-0005-0000-0000-0000B0020000}"/>
    <cellStyle name="Финансовый 27" xfId="688" xr:uid="{00000000-0005-0000-0000-0000B1020000}"/>
    <cellStyle name="Финансовый 27 2" xfId="689" xr:uid="{00000000-0005-0000-0000-0000B2020000}"/>
    <cellStyle name="Финансовый 28" xfId="690" xr:uid="{00000000-0005-0000-0000-0000B3020000}"/>
    <cellStyle name="Финансовый 28 2" xfId="691" xr:uid="{00000000-0005-0000-0000-0000B4020000}"/>
    <cellStyle name="Финансовый 29" xfId="692" xr:uid="{00000000-0005-0000-0000-0000B5020000}"/>
    <cellStyle name="Финансовый 29 2" xfId="693" xr:uid="{00000000-0005-0000-0000-0000B6020000}"/>
    <cellStyle name="Финансовый 3" xfId="694" xr:uid="{00000000-0005-0000-0000-0000B7020000}"/>
    <cellStyle name="Финансовый 3 2" xfId="695" xr:uid="{00000000-0005-0000-0000-0000B8020000}"/>
    <cellStyle name="Финансовый 3 3" xfId="696" xr:uid="{00000000-0005-0000-0000-0000B9020000}"/>
    <cellStyle name="Финансовый 3 4" xfId="697" xr:uid="{00000000-0005-0000-0000-0000BA020000}"/>
    <cellStyle name="Финансовый 30" xfId="698" xr:uid="{00000000-0005-0000-0000-0000BB020000}"/>
    <cellStyle name="Финансовый 30 2" xfId="699" xr:uid="{00000000-0005-0000-0000-0000BC020000}"/>
    <cellStyle name="Финансовый 31" xfId="700" xr:uid="{00000000-0005-0000-0000-0000BD020000}"/>
    <cellStyle name="Финансовый 32" xfId="701" xr:uid="{00000000-0005-0000-0000-0000BE020000}"/>
    <cellStyle name="Финансовый 33" xfId="702" xr:uid="{00000000-0005-0000-0000-0000BF020000}"/>
    <cellStyle name="Финансовый 34" xfId="703" xr:uid="{00000000-0005-0000-0000-0000C0020000}"/>
    <cellStyle name="Финансовый 35" xfId="704" xr:uid="{00000000-0005-0000-0000-0000C1020000}"/>
    <cellStyle name="Финансовый 36" xfId="705" xr:uid="{00000000-0005-0000-0000-0000C2020000}"/>
    <cellStyle name="Финансовый 37" xfId="706" xr:uid="{00000000-0005-0000-0000-0000C3020000}"/>
    <cellStyle name="Финансовый 38" xfId="707" xr:uid="{00000000-0005-0000-0000-0000C4020000}"/>
    <cellStyle name="Финансовый 39" xfId="708" xr:uid="{00000000-0005-0000-0000-0000C5020000}"/>
    <cellStyle name="Финансовый 4" xfId="709" xr:uid="{00000000-0005-0000-0000-0000C6020000}"/>
    <cellStyle name="Финансовый 4 2" xfId="710" xr:uid="{00000000-0005-0000-0000-0000C7020000}"/>
    <cellStyle name="Финансовый 4 3" xfId="711" xr:uid="{00000000-0005-0000-0000-0000C8020000}"/>
    <cellStyle name="Финансовый 4 4" xfId="712" xr:uid="{00000000-0005-0000-0000-0000C9020000}"/>
    <cellStyle name="Финансовый 40" xfId="713" xr:uid="{00000000-0005-0000-0000-0000CA020000}"/>
    <cellStyle name="Финансовый 5" xfId="714" xr:uid="{00000000-0005-0000-0000-0000CB020000}"/>
    <cellStyle name="Финансовый 5 2" xfId="715" xr:uid="{00000000-0005-0000-0000-0000CC020000}"/>
    <cellStyle name="Финансовый 5 3" xfId="716" xr:uid="{00000000-0005-0000-0000-0000CD020000}"/>
    <cellStyle name="Финансовый 5 4" xfId="717" xr:uid="{00000000-0005-0000-0000-0000CE020000}"/>
    <cellStyle name="Финансовый 5 5" xfId="718" xr:uid="{00000000-0005-0000-0000-0000CF020000}"/>
    <cellStyle name="Финансовый 7" xfId="719" xr:uid="{00000000-0005-0000-0000-0000D0020000}"/>
    <cellStyle name="Финансовый 7 2" xfId="720" xr:uid="{00000000-0005-0000-0000-0000D1020000}"/>
    <cellStyle name="Финансовый 7 3" xfId="721" xr:uid="{00000000-0005-0000-0000-0000D2020000}"/>
    <cellStyle name="Финансовый 7 4" xfId="722" xr:uid="{00000000-0005-0000-0000-0000D3020000}"/>
    <cellStyle name="Финансовый 8" xfId="723" xr:uid="{00000000-0005-0000-0000-0000D4020000}"/>
    <cellStyle name="Финансовый 8 2" xfId="724" xr:uid="{00000000-0005-0000-0000-0000D5020000}"/>
    <cellStyle name="Финансовый 8 3" xfId="725" xr:uid="{00000000-0005-0000-0000-0000D6020000}"/>
    <cellStyle name="Финансовый 8 4" xfId="726" xr:uid="{00000000-0005-0000-0000-0000D7020000}"/>
    <cellStyle name="Финансовый 9" xfId="727" xr:uid="{00000000-0005-0000-0000-0000D8020000}"/>
    <cellStyle name="Финансовый 9 2" xfId="728" xr:uid="{00000000-0005-0000-0000-0000D9020000}"/>
    <cellStyle name="Финансовый 9 3" xfId="729" xr:uid="{00000000-0005-0000-0000-0000DA020000}"/>
    <cellStyle name="Финансовый 9 4" xfId="730" xr:uid="{00000000-0005-0000-0000-0000DB020000}"/>
    <cellStyle name="Хороший 2" xfId="731" xr:uid="{00000000-0005-0000-0000-0000DC020000}"/>
    <cellStyle name="Хороший 2 2" xfId="732" xr:uid="{00000000-0005-0000-0000-0000DD020000}"/>
    <cellStyle name="Хороший 2 3" xfId="733" xr:uid="{00000000-0005-0000-0000-0000DE020000}"/>
    <cellStyle name="Хороший 2 4" xfId="734" xr:uid="{00000000-0005-0000-0000-0000DF020000}"/>
    <cellStyle name="Хороший 3" xfId="735" xr:uid="{00000000-0005-0000-0000-0000E0020000}"/>
    <cellStyle name="Хороший 4" xfId="736" xr:uid="{00000000-0005-0000-0000-0000E1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34"/>
  <sheetViews>
    <sheetView tabSelected="1" view="pageBreakPreview" zoomScaleSheetLayoutView="100" workbookViewId="0">
      <selection activeCell="H3" sqref="H3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x14ac:dyDescent="0.2">
      <c r="G1" s="16"/>
      <c r="H1" s="16" t="s">
        <v>25</v>
      </c>
    </row>
    <row r="2" spans="1:10" x14ac:dyDescent="0.2">
      <c r="G2" s="17"/>
      <c r="H2" s="17" t="s">
        <v>26</v>
      </c>
    </row>
    <row r="3" spans="1:10" x14ac:dyDescent="0.2">
      <c r="G3" s="18"/>
      <c r="H3" s="18" t="s">
        <v>18</v>
      </c>
    </row>
    <row r="4" spans="1:10" x14ac:dyDescent="0.2">
      <c r="G4" s="19"/>
      <c r="H4" s="19" t="s">
        <v>19</v>
      </c>
    </row>
    <row r="5" spans="1:10" ht="15" x14ac:dyDescent="0.25">
      <c r="G5" s="20"/>
      <c r="H5" s="20"/>
    </row>
    <row r="6" spans="1:10" ht="15" x14ac:dyDescent="0.25">
      <c r="C6" s="43"/>
      <c r="D6" s="43"/>
      <c r="E6" s="25"/>
      <c r="F6" s="25"/>
      <c r="G6" s="21"/>
      <c r="H6" s="21" t="s">
        <v>21</v>
      </c>
      <c r="I6" s="25"/>
      <c r="J6" s="25"/>
    </row>
    <row r="7" spans="1:10" ht="15" customHeight="1" x14ac:dyDescent="0.2">
      <c r="C7" s="44"/>
      <c r="D7" s="44"/>
      <c r="E7" s="22"/>
      <c r="F7" s="22"/>
      <c r="G7" s="21"/>
      <c r="H7" s="21" t="s">
        <v>20</v>
      </c>
      <c r="I7" s="26"/>
      <c r="J7" s="26"/>
    </row>
    <row r="8" spans="1:10" ht="15" customHeight="1" x14ac:dyDescent="0.2">
      <c r="C8" s="44"/>
      <c r="D8" s="44"/>
      <c r="E8" s="22"/>
      <c r="F8" s="22"/>
      <c r="G8" s="21"/>
      <c r="H8" s="21" t="s">
        <v>19</v>
      </c>
      <c r="I8" s="26"/>
      <c r="J8" s="26"/>
    </row>
    <row r="9" spans="1:10" ht="15" x14ac:dyDescent="0.2">
      <c r="C9" s="14"/>
      <c r="D9" s="14"/>
      <c r="E9" s="26"/>
      <c r="F9" s="26"/>
      <c r="G9" s="26"/>
      <c r="H9" s="26"/>
    </row>
    <row r="10" spans="1:10" ht="15" customHeight="1" x14ac:dyDescent="0.2">
      <c r="C10" s="42"/>
      <c r="D10" s="42"/>
      <c r="E10" s="27"/>
      <c r="F10" s="27"/>
      <c r="G10" s="27"/>
      <c r="H10" s="27"/>
    </row>
    <row r="11" spans="1:10" ht="15" x14ac:dyDescent="0.25">
      <c r="E11" s="15"/>
      <c r="F11" s="15"/>
    </row>
    <row r="12" spans="1:10" ht="15" x14ac:dyDescent="0.25">
      <c r="C12" s="28"/>
      <c r="D12" s="28"/>
      <c r="E12" s="15"/>
      <c r="F12" s="15"/>
    </row>
    <row r="14" spans="1:10" ht="27.75" customHeight="1" x14ac:dyDescent="0.2">
      <c r="A14" s="39" t="s">
        <v>10</v>
      </c>
      <c r="B14" s="39"/>
      <c r="C14" s="39"/>
      <c r="D14" s="39"/>
      <c r="E14" s="39"/>
      <c r="F14" s="39"/>
      <c r="G14" s="39"/>
      <c r="H14" s="39"/>
    </row>
    <row r="16" spans="1:10" ht="12.75" customHeight="1" x14ac:dyDescent="0.2">
      <c r="A16" s="40" t="s">
        <v>12</v>
      </c>
      <c r="B16" s="40"/>
      <c r="C16" s="40"/>
      <c r="D16" s="40"/>
      <c r="E16" s="40"/>
      <c r="F16" s="40"/>
      <c r="G16" s="40"/>
      <c r="H16" s="40"/>
    </row>
    <row r="17" spans="1:8" ht="12.75" customHeight="1" x14ac:dyDescent="0.2">
      <c r="A17" s="40" t="s">
        <v>13</v>
      </c>
      <c r="B17" s="40"/>
      <c r="C17" s="40"/>
      <c r="D17" s="40"/>
      <c r="E17" s="40"/>
      <c r="F17" s="40"/>
      <c r="G17" s="40"/>
      <c r="H17" s="40"/>
    </row>
    <row r="19" spans="1:8" s="2" customFormat="1" x14ac:dyDescent="0.25">
      <c r="A19" s="33" t="s">
        <v>0</v>
      </c>
      <c r="B19" s="33" t="s">
        <v>1</v>
      </c>
      <c r="C19" s="38" t="s">
        <v>2</v>
      </c>
      <c r="D19" s="38"/>
      <c r="E19" s="38"/>
      <c r="F19" s="38"/>
      <c r="G19" s="38"/>
      <c r="H19" s="38"/>
    </row>
    <row r="20" spans="1:8" s="2" customFormat="1" x14ac:dyDescent="0.25">
      <c r="A20" s="45"/>
      <c r="B20" s="45"/>
      <c r="C20" s="35" t="s">
        <v>7</v>
      </c>
      <c r="D20" s="36"/>
      <c r="E20" s="35" t="s">
        <v>8</v>
      </c>
      <c r="F20" s="36"/>
      <c r="G20" s="35" t="s">
        <v>11</v>
      </c>
      <c r="H20" s="36"/>
    </row>
    <row r="21" spans="1:8" s="2" customFormat="1" ht="42.75" customHeight="1" x14ac:dyDescent="0.25">
      <c r="A21" s="34"/>
      <c r="B21" s="34"/>
      <c r="C21" s="12" t="s">
        <v>3</v>
      </c>
      <c r="D21" s="13" t="s">
        <v>4</v>
      </c>
      <c r="E21" s="12" t="s">
        <v>3</v>
      </c>
      <c r="F21" s="13" t="s">
        <v>4</v>
      </c>
      <c r="G21" s="12" t="s">
        <v>3</v>
      </c>
      <c r="H21" s="13" t="s">
        <v>4</v>
      </c>
    </row>
    <row r="22" spans="1:8" ht="57" customHeight="1" x14ac:dyDescent="0.2">
      <c r="A22" s="7">
        <v>1</v>
      </c>
      <c r="B22" s="10" t="s">
        <v>16</v>
      </c>
      <c r="C22" s="4">
        <v>45000</v>
      </c>
      <c r="D22" s="5"/>
      <c r="E22" s="8">
        <v>0</v>
      </c>
      <c r="F22" s="8"/>
      <c r="G22" s="8">
        <v>0</v>
      </c>
      <c r="H22" s="8"/>
    </row>
    <row r="23" spans="1:8" ht="57" customHeight="1" x14ac:dyDescent="0.2">
      <c r="A23" s="24">
        <v>2</v>
      </c>
      <c r="B23" s="10" t="s">
        <v>24</v>
      </c>
      <c r="C23" s="4">
        <v>130000</v>
      </c>
      <c r="D23" s="5"/>
      <c r="E23" s="8">
        <v>0</v>
      </c>
      <c r="F23" s="8"/>
      <c r="G23" s="8">
        <v>0</v>
      </c>
      <c r="H23" s="8"/>
    </row>
    <row r="24" spans="1:8" ht="15" customHeight="1" x14ac:dyDescent="0.2">
      <c r="A24" s="46" t="s">
        <v>5</v>
      </c>
      <c r="B24" s="47"/>
      <c r="C24" s="11">
        <f>C22+C23</f>
        <v>175000</v>
      </c>
      <c r="D24" s="11">
        <f t="shared" ref="D24:H24" si="0">D22</f>
        <v>0</v>
      </c>
      <c r="E24" s="9">
        <f t="shared" si="0"/>
        <v>0</v>
      </c>
      <c r="F24" s="9">
        <f t="shared" si="0"/>
        <v>0</v>
      </c>
      <c r="G24" s="9">
        <f t="shared" si="0"/>
        <v>0</v>
      </c>
      <c r="H24" s="9">
        <f t="shared" si="0"/>
        <v>0</v>
      </c>
    </row>
    <row r="26" spans="1:8" ht="15" customHeight="1" x14ac:dyDescent="0.2">
      <c r="A26" s="40" t="s">
        <v>17</v>
      </c>
      <c r="B26" s="40"/>
      <c r="C26" s="40"/>
      <c r="D26" s="40"/>
      <c r="E26" s="40"/>
      <c r="F26" s="40"/>
      <c r="G26" s="40"/>
      <c r="H26" s="40"/>
    </row>
    <row r="27" spans="1:8" ht="27" customHeight="1" x14ac:dyDescent="0.2">
      <c r="A27" s="40"/>
      <c r="B27" s="40"/>
      <c r="C27" s="40"/>
      <c r="D27" s="40"/>
      <c r="E27" s="40"/>
      <c r="F27" s="40"/>
      <c r="G27" s="40"/>
      <c r="H27" s="40"/>
    </row>
    <row r="29" spans="1:8" s="2" customFormat="1" ht="48" customHeight="1" x14ac:dyDescent="0.25">
      <c r="A29" s="33" t="s">
        <v>0</v>
      </c>
      <c r="B29" s="33" t="s">
        <v>6</v>
      </c>
      <c r="C29" s="37" t="s">
        <v>9</v>
      </c>
      <c r="D29" s="37"/>
      <c r="E29" s="37"/>
      <c r="F29" s="37"/>
      <c r="G29" s="37"/>
      <c r="H29" s="37"/>
    </row>
    <row r="30" spans="1:8" s="2" customFormat="1" ht="20.25" customHeight="1" x14ac:dyDescent="0.25">
      <c r="A30" s="34"/>
      <c r="B30" s="34"/>
      <c r="C30" s="37" t="s">
        <v>7</v>
      </c>
      <c r="D30" s="37"/>
      <c r="E30" s="35" t="s">
        <v>8</v>
      </c>
      <c r="F30" s="36"/>
      <c r="G30" s="35" t="s">
        <v>11</v>
      </c>
      <c r="H30" s="36"/>
    </row>
    <row r="31" spans="1:8" ht="30.75" customHeight="1" x14ac:dyDescent="0.2">
      <c r="A31" s="3">
        <v>1</v>
      </c>
      <c r="B31" s="6" t="s">
        <v>14</v>
      </c>
      <c r="C31" s="31">
        <v>0</v>
      </c>
      <c r="D31" s="32"/>
      <c r="E31" s="41">
        <v>43333.3</v>
      </c>
      <c r="F31" s="36"/>
      <c r="G31" s="41">
        <v>43333.3</v>
      </c>
      <c r="H31" s="36"/>
    </row>
    <row r="32" spans="1:8" ht="13.5" customHeight="1" x14ac:dyDescent="0.2">
      <c r="A32" s="3">
        <v>2</v>
      </c>
      <c r="B32" s="6" t="s">
        <v>15</v>
      </c>
      <c r="C32" s="29">
        <v>45000</v>
      </c>
      <c r="D32" s="30"/>
      <c r="E32" s="41">
        <f>E25</f>
        <v>0</v>
      </c>
      <c r="F32" s="36"/>
      <c r="G32" s="41">
        <f>G25</f>
        <v>0</v>
      </c>
      <c r="H32" s="36"/>
    </row>
    <row r="34" spans="1:8" x14ac:dyDescent="0.2">
      <c r="A34" s="28" t="s">
        <v>23</v>
      </c>
      <c r="B34" s="28"/>
      <c r="C34" s="28"/>
      <c r="H34" s="23" t="s">
        <v>22</v>
      </c>
    </row>
  </sheetData>
  <mergeCells count="37">
    <mergeCell ref="A34:C34"/>
    <mergeCell ref="C10:D10"/>
    <mergeCell ref="E10:F10"/>
    <mergeCell ref="E9:F9"/>
    <mergeCell ref="C6:D6"/>
    <mergeCell ref="E6:F6"/>
    <mergeCell ref="C7:D7"/>
    <mergeCell ref="C8:D8"/>
    <mergeCell ref="E32:F32"/>
    <mergeCell ref="A19:A21"/>
    <mergeCell ref="B19:B21"/>
    <mergeCell ref="A24:B24"/>
    <mergeCell ref="A26:H27"/>
    <mergeCell ref="G30:H30"/>
    <mergeCell ref="G31:H31"/>
    <mergeCell ref="G32:H32"/>
    <mergeCell ref="C12:D12"/>
    <mergeCell ref="C32:D32"/>
    <mergeCell ref="C31:D31"/>
    <mergeCell ref="A29:A30"/>
    <mergeCell ref="B29:B30"/>
    <mergeCell ref="C20:D20"/>
    <mergeCell ref="C30:D30"/>
    <mergeCell ref="C29:H29"/>
    <mergeCell ref="G20:H20"/>
    <mergeCell ref="C19:H19"/>
    <mergeCell ref="A14:H14"/>
    <mergeCell ref="A16:H16"/>
    <mergeCell ref="A17:H17"/>
    <mergeCell ref="E20:F20"/>
    <mergeCell ref="E30:F30"/>
    <mergeCell ref="E31:F31"/>
    <mergeCell ref="I6:J6"/>
    <mergeCell ref="I7:J7"/>
    <mergeCell ref="I8:J8"/>
    <mergeCell ref="G9:H9"/>
    <mergeCell ref="G10:H10"/>
  </mergeCells>
  <pageMargins left="0.31496062992125984" right="0.31496062992125984" top="0.35433070866141736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17_гарантии 2018</vt:lpstr>
      <vt:lpstr>'17_гарантии 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2020-12-17T10:10:33Z</dcterms:modified>
</cp:coreProperties>
</file>